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7400" windowHeight="7950"/>
  </bookViews>
  <sheets>
    <sheet name="Сервисная поддержка" sheetId="6" r:id="rId1"/>
  </sheets>
  <definedNames>
    <definedName name="_xlnm.Print_Area" localSheetId="0">'Сервисная поддержка'!$A$1:$K$23</definedName>
  </definedNames>
  <calcPr calcId="145621"/>
</workbook>
</file>

<file path=xl/calcChain.xml><?xml version="1.0" encoding="utf-8"?>
<calcChain xmlns="http://schemas.openxmlformats.org/spreadsheetml/2006/main">
  <c r="E5" i="6" l="1"/>
  <c r="E4" i="6"/>
  <c r="D20" i="6"/>
  <c r="H20" i="6"/>
  <c r="G20" i="6" l="1"/>
  <c r="E12" i="6"/>
  <c r="I12" i="6"/>
  <c r="E10" i="6"/>
  <c r="I10" i="6"/>
  <c r="E8" i="6"/>
  <c r="I8" i="6"/>
  <c r="C20" i="6"/>
  <c r="B20" i="6"/>
  <c r="F20" i="6"/>
  <c r="F21" i="6"/>
  <c r="J18" i="6"/>
  <c r="J19" i="6"/>
  <c r="J6" i="6"/>
  <c r="J5" i="6"/>
  <c r="J7" i="6"/>
  <c r="J8" i="6"/>
  <c r="J9" i="6"/>
  <c r="J10" i="6"/>
  <c r="J11" i="6"/>
  <c r="J12" i="6"/>
  <c r="J13" i="6"/>
  <c r="J14" i="6"/>
  <c r="J15" i="6"/>
  <c r="J16" i="6"/>
  <c r="I17" i="6"/>
  <c r="I16" i="6"/>
  <c r="I6" i="6"/>
  <c r="I4" i="6"/>
  <c r="E7" i="6"/>
  <c r="J20" i="6" l="1"/>
  <c r="E19" i="6" l="1"/>
  <c r="E17" i="6" l="1"/>
  <c r="E14" i="6"/>
  <c r="E13" i="6"/>
  <c r="E11" i="6"/>
  <c r="E9" i="6"/>
  <c r="E6" i="6"/>
  <c r="I19" i="6"/>
  <c r="I15" i="6"/>
  <c r="I14" i="6"/>
  <c r="I13" i="6"/>
  <c r="I11" i="6"/>
  <c r="I9" i="6"/>
  <c r="I18" i="6" l="1"/>
  <c r="E18" i="6"/>
  <c r="I5" i="6" l="1"/>
  <c r="E15" i="6" l="1"/>
  <c r="E20" i="6" s="1"/>
  <c r="I7" i="6" l="1"/>
</calcChain>
</file>

<file path=xl/sharedStrings.xml><?xml version="1.0" encoding="utf-8"?>
<sst xmlns="http://schemas.openxmlformats.org/spreadsheetml/2006/main" count="29" uniqueCount="29">
  <si>
    <t>ПРИМЕЧАНИЕ:</t>
  </si>
  <si>
    <t xml:space="preserve">1) Заполнять строго в соответствии с указанным в таблице административно-территориальными делением РК </t>
  </si>
  <si>
    <t>количество предпринимателей получивших  сервисную поддержку  в  2011г.</t>
  </si>
  <si>
    <t>количество предпринимателей получивших  сервисную поддержку  в  2012г.</t>
  </si>
  <si>
    <t>количество предоставленных сервисных услуг  в 2012г.</t>
  </si>
  <si>
    <t>количество предоставленных сервисных услуг  в 2011г.</t>
  </si>
  <si>
    <t xml:space="preserve">   Сервисная поддержка ведения действующего бизнеса по 4 направлению в рамках "ДКБ - 2020" </t>
  </si>
  <si>
    <t>Всего по региону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</si>
  <si>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</si>
  <si>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</si>
  <si>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</si>
  <si>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</si>
  <si>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</si>
  <si>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</si>
  <si>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</si>
  <si>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</si>
  <si>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</si>
  <si>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</si>
  <si>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Павлодарская область</t>
  </si>
  <si>
    <t>СКО</t>
  </si>
  <si>
    <t>ЮКО</t>
  </si>
  <si>
    <t>г. Алматы</t>
  </si>
  <si>
    <t>г. Астана</t>
  </si>
  <si>
    <t>Мангистауская область</t>
  </si>
  <si>
    <t>Район</t>
  </si>
  <si>
    <t>общее количество предпринимателей получивших сервесн.поддержку в 2013 году по состоянию на 01.01.2014 г.</t>
  </si>
  <si>
    <t>количество предоставленных сервисных услуг в 2013 году по состоянию на 01.01.2014</t>
  </si>
  <si>
    <t>общее количество предпринимателей получивших сервесн.поддержку с 2011 г. по 2013 г. по сост. на 01.01.14</t>
  </si>
  <si>
    <r>
      <rPr>
        <b/>
        <sz val="14"/>
        <color theme="1"/>
        <rFont val="Arial"/>
        <family val="2"/>
        <charset val="204"/>
      </rPr>
      <t>общее количество предоставленных услуг с 2011 по 2013 г</t>
    </r>
    <r>
      <rPr>
        <sz val="14"/>
        <color theme="1"/>
        <rFont val="Arial"/>
        <family val="2"/>
        <charset val="204"/>
      </rPr>
      <t>.</t>
    </r>
    <r>
      <rPr>
        <b/>
        <sz val="14"/>
        <color theme="1"/>
        <rFont val="Arial"/>
        <family val="2"/>
        <charset val="204"/>
      </rPr>
      <t>по сост. на 01.01.14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</si>
</sst>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164" fontId="1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0" fillId="0" borderId="0" xfId="0" applyAlignment="1">
      <alignment horizontal="left"/>
    </xf>
    <xf numFmtId="0" fontId="3" fillId="0" borderId="0" xfId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/>
    <xf numFmtId="0" fontId="9" fillId="0" borderId="2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8" fillId="2" borderId="0" xfId="0" applyFont="1" applyFill="1"/>
    <xf numFmtId="0" fontId="8" fillId="2" borderId="0" xfId="0" applyFont="1" applyFill="1" applyBorder="1"/>
    <xf numFmtId="0" fontId="0" fillId="2" borderId="0" xfId="0" applyFill="1"/>
    <xf numFmtId="0" fontId="5" fillId="2" borderId="0" xfId="0" applyFont="1" applyFill="1" applyAlignment="1"/>
    <xf numFmtId="0" fontId="4" fillId="2" borderId="0" xfId="0" applyFont="1" applyFill="1"/>
    <xf numFmtId="0" fontId="10" fillId="2" borderId="2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7" fillId="0" borderId="0" xfId="1" applyFont="1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tabSelected="1" view="pageBreakPreview" zoomScale="70" zoomScaleNormal="100" zoomScaleSheetLayoutView="70" workbookViewId="0">
      <selection activeCell="F22" sqref="F22"/>
    </sheetView>
  </sheetViews>
  <sheetFormatPr defaultRowHeight="15" x14ac:dyDescent="0.25"/>
  <cols>
    <col min="1" max="1" width="34.5703125" customWidth="1"/>
    <col min="2" max="2" width="22.42578125" customWidth="1"/>
    <col min="3" max="3" width="19.85546875" customWidth="1"/>
    <col min="4" max="5" width="25.140625" customWidth="1"/>
    <col min="6" max="6" width="21.7109375" customWidth="1"/>
    <col min="7" max="7" width="23.5703125" customWidth="1"/>
    <col min="8" max="8" width="23.140625" customWidth="1"/>
    <col min="9" max="9" width="13.42578125" hidden="1" customWidth="1"/>
    <col min="10" max="10" width="27.85546875" customWidth="1"/>
    <col min="11" max="11" width="24.28515625" customWidth="1"/>
    <col min="12" max="12" width="21.7109375" customWidth="1"/>
    <col min="13" max="13" width="5.85546875" customWidth="1"/>
    <col min="14" max="14" width="7" customWidth="1"/>
    <col min="15" max="15" width="5.140625" customWidth="1"/>
    <col min="16" max="16" width="7.7109375" customWidth="1"/>
    <col min="17" max="17" width="5.85546875" customWidth="1"/>
    <col min="18" max="18" width="7.7109375" customWidth="1"/>
    <col min="19" max="19" width="5" customWidth="1"/>
    <col min="20" max="22" width="8" customWidth="1"/>
    <col min="23" max="23" width="4.85546875" customWidth="1"/>
    <col min="24" max="24" width="7.7109375" customWidth="1"/>
    <col min="25" max="25" width="9.140625" customWidth="1"/>
  </cols>
  <sheetData>
    <row r="1" spans="1:26" s="5" customFormat="1" ht="18" x14ac:dyDescent="0.2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6"/>
    </row>
    <row r="2" spans="1:26" ht="18.75" customHeight="1" x14ac:dyDescent="0.3">
      <c r="A2" s="29"/>
      <c r="B2" s="27" t="s">
        <v>2</v>
      </c>
      <c r="C2" s="27" t="s">
        <v>3</v>
      </c>
      <c r="D2" s="29" t="s">
        <v>25</v>
      </c>
      <c r="E2" s="27" t="s">
        <v>27</v>
      </c>
      <c r="F2" s="27" t="s">
        <v>5</v>
      </c>
      <c r="G2" s="27" t="s">
        <v>4</v>
      </c>
      <c r="H2" s="31" t="s">
        <v>26</v>
      </c>
      <c r="I2" s="8"/>
      <c r="J2" s="28" t="s">
        <v>28</v>
      </c>
      <c r="K2" s="35"/>
      <c r="L2" s="12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6" ht="156" customHeight="1" x14ac:dyDescent="0.3">
      <c r="A3" s="34"/>
      <c r="B3" s="27"/>
      <c r="C3" s="27"/>
      <c r="D3" s="30"/>
      <c r="E3" s="27"/>
      <c r="F3" s="27"/>
      <c r="G3" s="27"/>
      <c r="H3" s="32"/>
      <c r="I3" s="8"/>
      <c r="J3" s="28"/>
      <c r="K3" s="35"/>
      <c r="L3" s="13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6" ht="24" customHeight="1" x14ac:dyDescent="0.3">
      <c r="A4" s="11" t="s">
        <v>8</v>
      </c>
      <c r="B4" s="17">
        <v>307</v>
      </c>
      <c r="C4" s="17">
        <v>486</v>
      </c>
      <c r="D4" s="18">
        <v>196</v>
      </c>
      <c r="E4" s="19">
        <f>SUM(B4:D4)</f>
        <v>989</v>
      </c>
      <c r="F4" s="17">
        <v>1540</v>
      </c>
      <c r="G4" s="17">
        <v>1489</v>
      </c>
      <c r="H4" s="25">
        <v>356</v>
      </c>
      <c r="I4" s="12">
        <f t="shared" ref="I4:I19" si="0">SUM(F4:H4)</f>
        <v>3385</v>
      </c>
      <c r="J4" s="21">
        <v>3385</v>
      </c>
      <c r="L4" s="13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6" ht="18" x14ac:dyDescent="0.25">
      <c r="A5" s="11" t="s">
        <v>9</v>
      </c>
      <c r="B5" s="18">
        <v>61</v>
      </c>
      <c r="C5" s="18">
        <v>372</v>
      </c>
      <c r="D5" s="17">
        <v>399</v>
      </c>
      <c r="E5" s="21">
        <f>SUM(B5:D5)</f>
        <v>832</v>
      </c>
      <c r="F5" s="18">
        <v>246</v>
      </c>
      <c r="G5" s="18">
        <v>2476</v>
      </c>
      <c r="H5" s="22">
        <v>1408</v>
      </c>
      <c r="I5" s="14">
        <f t="shared" si="0"/>
        <v>4130</v>
      </c>
      <c r="J5" s="21">
        <f>SUM(F5:H5)</f>
        <v>4130</v>
      </c>
      <c r="L5" s="14"/>
      <c r="Y5" s="1"/>
      <c r="Z5" s="1"/>
    </row>
    <row r="6" spans="1:26" ht="18" x14ac:dyDescent="0.25">
      <c r="A6" s="11" t="s">
        <v>10</v>
      </c>
      <c r="B6" s="18">
        <v>798</v>
      </c>
      <c r="C6" s="18">
        <v>826</v>
      </c>
      <c r="D6" s="17">
        <v>379</v>
      </c>
      <c r="E6" s="21">
        <f t="shared" ref="E6:E15" si="1">SUM(B6:D6)</f>
        <v>2003</v>
      </c>
      <c r="F6" s="18">
        <v>1113</v>
      </c>
      <c r="G6" s="18">
        <v>979</v>
      </c>
      <c r="H6" s="22">
        <v>403</v>
      </c>
      <c r="I6" s="14">
        <f t="shared" si="0"/>
        <v>2495</v>
      </c>
      <c r="J6" s="21">
        <f>SUM(F6:H6)</f>
        <v>2495</v>
      </c>
      <c r="L6" s="14"/>
      <c r="Y6" s="7"/>
      <c r="Z6" s="2"/>
    </row>
    <row r="7" spans="1:26" ht="18" x14ac:dyDescent="0.25">
      <c r="A7" s="11" t="s">
        <v>11</v>
      </c>
      <c r="B7" s="18">
        <v>338</v>
      </c>
      <c r="C7" s="18">
        <v>497</v>
      </c>
      <c r="D7" s="17">
        <v>353</v>
      </c>
      <c r="E7" s="21">
        <f t="shared" si="1"/>
        <v>1188</v>
      </c>
      <c r="F7" s="18">
        <v>567</v>
      </c>
      <c r="G7" s="18">
        <v>1057</v>
      </c>
      <c r="H7" s="22">
        <v>1259</v>
      </c>
      <c r="I7" s="15">
        <f t="shared" si="0"/>
        <v>2883</v>
      </c>
      <c r="J7" s="21">
        <f t="shared" ref="J7:J15" si="2">SUM(F7:H7)</f>
        <v>2883</v>
      </c>
      <c r="L7" s="1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2"/>
    </row>
    <row r="8" spans="1:26" ht="18" x14ac:dyDescent="0.25">
      <c r="A8" s="11" t="s">
        <v>12</v>
      </c>
      <c r="B8" s="18">
        <v>214</v>
      </c>
      <c r="C8" s="18">
        <v>512</v>
      </c>
      <c r="D8" s="17">
        <v>314</v>
      </c>
      <c r="E8" s="21">
        <f t="shared" si="1"/>
        <v>1040</v>
      </c>
      <c r="F8" s="18">
        <v>1085</v>
      </c>
      <c r="G8" s="18">
        <v>2494</v>
      </c>
      <c r="H8" s="22">
        <v>2056</v>
      </c>
      <c r="I8" s="14">
        <f>SUM(B8:D8)</f>
        <v>1040</v>
      </c>
      <c r="J8" s="21">
        <f t="shared" si="2"/>
        <v>5635</v>
      </c>
      <c r="L8" s="14"/>
    </row>
    <row r="9" spans="1:26" ht="18" x14ac:dyDescent="0.25">
      <c r="A9" s="11" t="s">
        <v>13</v>
      </c>
      <c r="B9" s="18">
        <v>65</v>
      </c>
      <c r="C9" s="18">
        <v>181</v>
      </c>
      <c r="D9" s="17">
        <v>154</v>
      </c>
      <c r="E9" s="21">
        <f t="shared" si="1"/>
        <v>400</v>
      </c>
      <c r="F9" s="18">
        <v>451</v>
      </c>
      <c r="G9" s="18">
        <v>404</v>
      </c>
      <c r="H9" s="22">
        <v>464</v>
      </c>
      <c r="I9" s="14">
        <f t="shared" si="0"/>
        <v>1319</v>
      </c>
      <c r="J9" s="21">
        <f t="shared" si="2"/>
        <v>1319</v>
      </c>
      <c r="L9" s="14"/>
    </row>
    <row r="10" spans="1:26" ht="18" x14ac:dyDescent="0.25">
      <c r="A10" s="11" t="s">
        <v>14</v>
      </c>
      <c r="B10" s="18">
        <v>2793</v>
      </c>
      <c r="C10" s="18">
        <v>5188</v>
      </c>
      <c r="D10" s="17">
        <v>4779</v>
      </c>
      <c r="E10" s="21">
        <f t="shared" si="1"/>
        <v>12760</v>
      </c>
      <c r="F10" s="18">
        <v>3000</v>
      </c>
      <c r="G10" s="18">
        <v>42728</v>
      </c>
      <c r="H10" s="22">
        <v>24276</v>
      </c>
      <c r="I10" s="14">
        <f>SUM(B10:D10)</f>
        <v>12760</v>
      </c>
      <c r="J10" s="21">
        <f t="shared" si="2"/>
        <v>70004</v>
      </c>
      <c r="L10" s="14"/>
    </row>
    <row r="11" spans="1:26" ht="18" x14ac:dyDescent="0.25">
      <c r="A11" s="11" t="s">
        <v>15</v>
      </c>
      <c r="B11" s="18">
        <v>135</v>
      </c>
      <c r="C11" s="18">
        <v>1167</v>
      </c>
      <c r="D11" s="17">
        <v>312</v>
      </c>
      <c r="E11" s="21">
        <f t="shared" si="1"/>
        <v>1614</v>
      </c>
      <c r="F11" s="18">
        <v>411</v>
      </c>
      <c r="G11" s="18">
        <v>4448</v>
      </c>
      <c r="H11" s="22">
        <v>2789</v>
      </c>
      <c r="I11" s="14">
        <f t="shared" si="0"/>
        <v>7648</v>
      </c>
      <c r="J11" s="21">
        <f t="shared" si="2"/>
        <v>7648</v>
      </c>
      <c r="L11" s="14"/>
    </row>
    <row r="12" spans="1:26" ht="18" x14ac:dyDescent="0.25">
      <c r="A12" s="11" t="s">
        <v>16</v>
      </c>
      <c r="B12" s="18">
        <v>254</v>
      </c>
      <c r="C12" s="18">
        <v>337</v>
      </c>
      <c r="D12" s="17">
        <v>640</v>
      </c>
      <c r="E12" s="21">
        <f t="shared" si="1"/>
        <v>1231</v>
      </c>
      <c r="F12" s="18">
        <v>413</v>
      </c>
      <c r="G12" s="18">
        <v>589</v>
      </c>
      <c r="H12" s="22">
        <v>775</v>
      </c>
      <c r="I12" s="14">
        <f t="shared" si="0"/>
        <v>1777</v>
      </c>
      <c r="J12" s="21">
        <f t="shared" si="2"/>
        <v>1777</v>
      </c>
      <c r="L12" s="14"/>
    </row>
    <row r="13" spans="1:26" ht="23.25" customHeight="1" x14ac:dyDescent="0.25">
      <c r="A13" s="11" t="s">
        <v>17</v>
      </c>
      <c r="B13" s="18">
        <v>266</v>
      </c>
      <c r="C13" s="18">
        <v>1231</v>
      </c>
      <c r="D13" s="17">
        <v>0</v>
      </c>
      <c r="E13" s="23">
        <f t="shared" si="1"/>
        <v>1497</v>
      </c>
      <c r="F13" s="18">
        <v>266</v>
      </c>
      <c r="G13" s="18">
        <v>1231</v>
      </c>
      <c r="H13" s="22">
        <v>0</v>
      </c>
      <c r="I13" s="14">
        <f t="shared" si="0"/>
        <v>1497</v>
      </c>
      <c r="J13" s="21">
        <f t="shared" si="2"/>
        <v>1497</v>
      </c>
      <c r="L13" s="14"/>
    </row>
    <row r="14" spans="1:26" ht="18" x14ac:dyDescent="0.25">
      <c r="A14" s="11" t="s">
        <v>23</v>
      </c>
      <c r="B14" s="18">
        <v>187</v>
      </c>
      <c r="C14" s="18">
        <v>183</v>
      </c>
      <c r="D14" s="17">
        <v>0</v>
      </c>
      <c r="E14" s="21">
        <f t="shared" si="1"/>
        <v>370</v>
      </c>
      <c r="F14" s="18">
        <v>310</v>
      </c>
      <c r="G14" s="18">
        <v>760</v>
      </c>
      <c r="H14" s="22">
        <v>0</v>
      </c>
      <c r="I14" s="14">
        <f t="shared" si="0"/>
        <v>1070</v>
      </c>
      <c r="J14" s="21">
        <f t="shared" si="2"/>
        <v>1070</v>
      </c>
      <c r="L14" s="14"/>
    </row>
    <row r="15" spans="1:26" ht="18" x14ac:dyDescent="0.25">
      <c r="A15" s="11" t="s">
        <v>18</v>
      </c>
      <c r="B15" s="18">
        <v>168</v>
      </c>
      <c r="C15" s="18">
        <v>311</v>
      </c>
      <c r="D15" s="17">
        <v>258</v>
      </c>
      <c r="E15" s="21">
        <f t="shared" si="1"/>
        <v>737</v>
      </c>
      <c r="F15" s="18">
        <v>709</v>
      </c>
      <c r="G15" s="18">
        <v>1613</v>
      </c>
      <c r="H15" s="22">
        <v>1895</v>
      </c>
      <c r="I15" s="14">
        <f t="shared" si="0"/>
        <v>4217</v>
      </c>
      <c r="J15" s="21">
        <f t="shared" si="2"/>
        <v>4217</v>
      </c>
      <c r="L15" s="14"/>
    </row>
    <row r="16" spans="1:26" ht="18" x14ac:dyDescent="0.25">
      <c r="A16" s="11" t="s">
        <v>19</v>
      </c>
      <c r="B16" s="18">
        <v>303</v>
      </c>
      <c r="C16" s="18">
        <v>0</v>
      </c>
      <c r="D16" s="17">
        <v>178</v>
      </c>
      <c r="E16" s="21">
        <v>481</v>
      </c>
      <c r="F16" s="18">
        <v>743</v>
      </c>
      <c r="G16" s="18">
        <v>0</v>
      </c>
      <c r="H16" s="22">
        <v>337</v>
      </c>
      <c r="I16" s="14">
        <f t="shared" si="0"/>
        <v>1080</v>
      </c>
      <c r="J16" s="21">
        <f>SUM(F16:H16)</f>
        <v>1080</v>
      </c>
      <c r="L16" s="14"/>
    </row>
    <row r="17" spans="1:24" ht="18" x14ac:dyDescent="0.25">
      <c r="A17" s="11" t="s">
        <v>20</v>
      </c>
      <c r="B17" s="18">
        <v>957</v>
      </c>
      <c r="C17" s="18">
        <v>1167</v>
      </c>
      <c r="D17" s="17">
        <v>118</v>
      </c>
      <c r="E17" s="21">
        <f>SUM(B17:D17)</f>
        <v>2242</v>
      </c>
      <c r="F17" s="18">
        <v>4312</v>
      </c>
      <c r="G17" s="18">
        <v>2439</v>
      </c>
      <c r="H17" s="22">
        <v>204</v>
      </c>
      <c r="I17" s="14">
        <f t="shared" si="0"/>
        <v>6955</v>
      </c>
      <c r="J17" s="21">
        <v>6955</v>
      </c>
      <c r="L17" s="14"/>
    </row>
    <row r="18" spans="1:24" ht="18" x14ac:dyDescent="0.25">
      <c r="A18" s="11" t="s">
        <v>21</v>
      </c>
      <c r="B18" s="18">
        <v>315</v>
      </c>
      <c r="C18" s="18">
        <v>418</v>
      </c>
      <c r="D18" s="17">
        <v>380</v>
      </c>
      <c r="E18" s="21">
        <f>SUM(B18:D18)</f>
        <v>1113</v>
      </c>
      <c r="F18" s="18">
        <v>1583</v>
      </c>
      <c r="G18" s="18">
        <v>3173</v>
      </c>
      <c r="H18" s="22">
        <v>8281</v>
      </c>
      <c r="I18" s="14">
        <f t="shared" si="0"/>
        <v>13037</v>
      </c>
      <c r="J18" s="21">
        <f>SUM(F18:H18)</f>
        <v>13037</v>
      </c>
      <c r="L18" s="14"/>
    </row>
    <row r="19" spans="1:24" ht="18" x14ac:dyDescent="0.25">
      <c r="A19" s="11" t="s">
        <v>22</v>
      </c>
      <c r="B19" s="18">
        <v>3537</v>
      </c>
      <c r="C19" s="18">
        <v>248</v>
      </c>
      <c r="D19" s="17">
        <v>120</v>
      </c>
      <c r="E19" s="21">
        <f>SUM(B19:D19)</f>
        <v>3905</v>
      </c>
      <c r="F19" s="18">
        <v>3537</v>
      </c>
      <c r="G19" s="18">
        <v>1003</v>
      </c>
      <c r="H19" s="22">
        <v>517</v>
      </c>
      <c r="I19" s="14">
        <f t="shared" si="0"/>
        <v>5057</v>
      </c>
      <c r="J19" s="21">
        <f>SUM(F19:H19)</f>
        <v>5057</v>
      </c>
      <c r="L19" s="14"/>
    </row>
    <row r="20" spans="1:24" ht="18" x14ac:dyDescent="0.25">
      <c r="A20" s="9" t="s">
        <v>7</v>
      </c>
      <c r="B20" s="21">
        <f t="shared" ref="B20:G20" si="3">SUM(B4:B19)</f>
        <v>10698</v>
      </c>
      <c r="C20" s="21">
        <f t="shared" si="3"/>
        <v>13124</v>
      </c>
      <c r="D20" s="21">
        <f>SUM(D4:D19)</f>
        <v>8580</v>
      </c>
      <c r="E20" s="21">
        <f t="shared" si="3"/>
        <v>32402</v>
      </c>
      <c r="F20" s="21">
        <f t="shared" si="3"/>
        <v>20286</v>
      </c>
      <c r="G20" s="21">
        <f t="shared" si="3"/>
        <v>66883</v>
      </c>
      <c r="H20" s="24">
        <f>SUM(H4:H19)</f>
        <v>45020</v>
      </c>
      <c r="I20" s="14"/>
      <c r="J20" s="20">
        <f>SUM(J4:J19)</f>
        <v>132189</v>
      </c>
      <c r="L20" s="14"/>
    </row>
    <row r="21" spans="1:24" ht="18" x14ac:dyDescent="0.25">
      <c r="A21" s="10" t="s">
        <v>24</v>
      </c>
      <c r="F21">
        <f>SUM(F4:F19)</f>
        <v>20286</v>
      </c>
      <c r="K21">
        <v>118</v>
      </c>
      <c r="L21" s="14"/>
    </row>
    <row r="22" spans="1:24" ht="18" x14ac:dyDescent="0.25">
      <c r="A22" s="10"/>
      <c r="L22" s="14"/>
    </row>
    <row r="23" spans="1:24" x14ac:dyDescent="0.25">
      <c r="A23" s="4" t="s"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26" t="s">
        <v>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</sheetData>
  <mergeCells count="12">
    <mergeCell ref="A1:X1"/>
    <mergeCell ref="B2:B3"/>
    <mergeCell ref="C2:C3"/>
    <mergeCell ref="A2:A3"/>
    <mergeCell ref="K2:K3"/>
    <mergeCell ref="A24:X24"/>
    <mergeCell ref="F2:F3"/>
    <mergeCell ref="G2:G3"/>
    <mergeCell ref="E2:E3"/>
    <mergeCell ref="J2:J3"/>
    <mergeCell ref="D2:D3"/>
    <mergeCell ref="H2:H3"/>
  </mergeCell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Сервисная поддержка</vt:lpstr>
      <vt:lpstr>'Сервисная поддержка'!Область_печати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Khalilov_YM</dc:creator>
  <cp:lastModifiedBy>Камал Мамедов</cp:lastModifiedBy>
  <cp:lastPrinted>2013-11-25T09:55:10Z</cp:lastPrinted>
  <dcterms:created xsi:type="dcterms:W3CDTF">2012-12-08T06:32:31Z</dcterms:created>
  <dcterms:modified xsi:type="dcterms:W3CDTF">2014-06-05T09:34:18Z</dcterms:modified>
</cp:coreProperties>
</file>